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<sst xmlns="http://schemas.openxmlformats.org/spreadsheetml/2006/main" count="154" uniqueCount="106">
  <si>
    <t>2025二季度溪湖区生活补贴发放汇总表</t>
  </si>
  <si>
    <t xml:space="preserve">   申报单位：溪湖区人力资源和社会保障局</t>
  </si>
  <si>
    <t>序号</t>
  </si>
  <si>
    <t>姓名</t>
  </si>
  <si>
    <t>工作单位</t>
  </si>
  <si>
    <t>毕业院校</t>
  </si>
  <si>
    <t>所学专业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</si>
  <si>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</si>
  <si>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</si>
  <si>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</si>
  <si>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</si>
  <si>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</si>
  <si>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</si>
  <si>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</si>
  <si>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</si>
  <si>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补贴金额
（万元）</t>
  </si>
  <si>
    <t>备注</t>
  </si>
  <si>
    <t>赵*如</t>
  </si>
  <si>
    <t>溪湖区市场监管事务服务中心</t>
  </si>
  <si>
    <t>辽宁科技学院</t>
  </si>
  <si>
    <t>测控技术与仪器</t>
  </si>
  <si>
    <t>本科</t>
  </si>
  <si>
    <t>嘎**培</t>
  </si>
  <si>
    <t>溪湖区统战事务服务中心</t>
  </si>
  <si>
    <t>福建工程学院</t>
  </si>
  <si>
    <t>法学</t>
  </si>
  <si>
    <t>王*萌</t>
  </si>
  <si>
    <t>溪湖区财政服务与国库收付中心</t>
  </si>
  <si>
    <t>吉林工商学院</t>
  </si>
  <si>
    <t>会计学</t>
  </si>
  <si>
    <t>于*阔</t>
  </si>
  <si>
    <t>溪湖区纪检监察综合保障中心</t>
  </si>
  <si>
    <t>沈阳师范大学</t>
  </si>
  <si>
    <t>计算机科学与技术</t>
  </si>
  <si>
    <t>王*琳</t>
  </si>
  <si>
    <t>溪湖区人力资源和社会保障服务中心</t>
  </si>
  <si>
    <t>河西学院</t>
  </si>
  <si>
    <t>翟*潞</t>
  </si>
  <si>
    <t>鞍山师范学院</t>
  </si>
  <si>
    <t>食品营养与检验教育（师范）</t>
  </si>
  <si>
    <t>*璇</t>
  </si>
  <si>
    <t>溪湖区发展改革服务中心</t>
  </si>
  <si>
    <t>中国地质大学长城学院</t>
  </si>
  <si>
    <t>工程造价</t>
  </si>
  <si>
    <t>李*宇</t>
  </si>
  <si>
    <t>溪湖区应急管理服务中心</t>
  </si>
  <si>
    <t>大连工业大学艺术与信息学院</t>
  </si>
  <si>
    <t>工业设计</t>
  </si>
  <si>
    <t>田*杰</t>
  </si>
  <si>
    <t>大连理工大学城市学院</t>
  </si>
  <si>
    <t>土木工程</t>
  </si>
  <si>
    <t>冷*</t>
  </si>
  <si>
    <t>溪湖区石桥子街道农业综合服务中心</t>
  </si>
  <si>
    <t>辽宁工程技术大学</t>
  </si>
  <si>
    <t>信息管理与信息系统</t>
  </si>
  <si>
    <t>孙*萌</t>
  </si>
  <si>
    <t>沈阳大学</t>
  </si>
  <si>
    <t>大数据管理与应用</t>
  </si>
  <si>
    <t>陈*廷</t>
  </si>
  <si>
    <t>本溪市溪湖区统战事务服务中心</t>
  </si>
  <si>
    <t>黄淮学院</t>
  </si>
  <si>
    <t>汉语言文学（师范）</t>
  </si>
  <si>
    <t>郭*曈</t>
  </si>
  <si>
    <t>溪湖区人才服务中心</t>
  </si>
  <si>
    <t>郝*萌</t>
  </si>
  <si>
    <t>溪湖区文明城市创建服务中心</t>
  </si>
  <si>
    <t>英语</t>
  </si>
  <si>
    <t>曾*辉</t>
  </si>
  <si>
    <t>溪湖区东风街道综合事务服务中心</t>
  </si>
  <si>
    <t>辽宁财贸学院</t>
  </si>
  <si>
    <t>社会体育指导与管理</t>
  </si>
  <si>
    <t>2020年6月1日
（2022年9月退伍）</t>
  </si>
  <si>
    <t>张*博</t>
  </si>
  <si>
    <t>溪湖区政务服务中心</t>
  </si>
  <si>
    <t>辽东学院</t>
  </si>
  <si>
    <t>靳*一</t>
  </si>
  <si>
    <t>溪湖区东风街道农业综合服务中心</t>
  </si>
  <si>
    <t>东北林业大学</t>
  </si>
  <si>
    <t>森林工程</t>
  </si>
  <si>
    <t>新增
双一流</t>
  </si>
  <si>
    <t>曾*迪</t>
  </si>
  <si>
    <t>福州外语外贸学院</t>
  </si>
  <si>
    <t>新增</t>
  </si>
  <si>
    <t>王*卿</t>
  </si>
  <si>
    <t>溪湖区社会综合治理服务中心</t>
  </si>
  <si>
    <t>2020年7月1日
（2022年9月退伍）</t>
  </si>
  <si>
    <t>潘*岑</t>
  </si>
  <si>
    <t>溪湖区妇幼保健计划生育服务中心</t>
  </si>
  <si>
    <t>台州学院</t>
  </si>
  <si>
    <t>护理学</t>
  </si>
  <si>
    <t>陈*宏</t>
  </si>
  <si>
    <t>辽宁对外经贸学院</t>
  </si>
  <si>
    <t>杨*文</t>
  </si>
  <si>
    <t>溪湖区石桥子街道综合事务服务中心</t>
  </si>
  <si>
    <t>机械设计制造及其自动化</t>
  </si>
  <si>
    <t>史*名</t>
  </si>
  <si>
    <t>溪湖区残疾人服务中心</t>
  </si>
  <si>
    <t>大连东软信息学院</t>
  </si>
  <si>
    <t>电子商务</t>
  </si>
  <si>
    <t>黄*雨</t>
  </si>
  <si>
    <t>本溪聚赢新材料科技有限公司</t>
  </si>
  <si>
    <t>哈尔滨远东理工学院</t>
  </si>
  <si>
    <t>工程管理</t>
  </si>
  <si>
    <t>张*东</t>
  </si>
  <si>
    <t>九江学院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</si>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</sst>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name val="宋体"/>
      <charset val="134"/>
    </font>
    <font>
      <sz val="8"/>
      <color theme="1"/>
      <name val="宋体"/>
      <charset val="134"/>
    </font>
    <font>
      <sz val="8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3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tabSelected="1" zoomScale="120" zoomScaleNormal="120" workbookViewId="0">
      <pane ySplit="3" topLeftCell="A4" activePane="bottomLeft" state="frozen"/>
      <selection/>
      <selection pane="bottomLeft" activeCell="C28" sqref="C28"/>
    </sheetView>
  </sheetViews>
  <sheetFormatPr defaultColWidth="9" defaultRowHeight="13.5"/>
  <cols>
    <col min="1" max="1" width="4.125" style="4" customWidth="1"/>
    <col min="2" max="2" width="6.625" style="4" customWidth="1"/>
    <col min="3" max="3" width="24.9916666666667" style="5" customWidth="1"/>
    <col min="4" max="4" width="18.125" style="4" customWidth="1"/>
    <col min="5" max="5" width="14.5" style="4" customWidth="1"/>
    <col min="6" max="6" width="4.25" style="4" customWidth="1"/>
    <col min="7" max="7" width="12.875" style="6" customWidth="1"/>
    <col min="8" max="8" width="10.125" style="4" customWidth="1"/>
    <col min="9" max="9" width="10.5" style="4" customWidth="1"/>
    <col min="10" max="11" width="4.875" style="4" customWidth="1"/>
    <col min="12" max="13" width="4.25" style="4" customWidth="1"/>
    <col min="14" max="14" width="4.875" style="4" customWidth="1"/>
    <col min="15" max="15" width="5.25" style="4" customWidth="1"/>
    <col min="16" max="16" width="13.3333333333333" style="1" customWidth="1"/>
    <col min="17" max="16384" width="9" style="1"/>
  </cols>
  <sheetData>
    <row r="1" s="1" customFormat="1" ht="26.1" customHeight="1" spans="1:15">
      <c r="A1" s="7" t="s">
        <v>0</v>
      </c>
      <c r="B1" s="7"/>
      <c r="C1" s="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ht="26.1" customHeight="1" spans="1:15">
      <c r="A2" s="9" t="s">
        <v>1</v>
      </c>
      <c r="B2" s="9"/>
      <c r="C2" s="10"/>
      <c r="D2" s="4"/>
      <c r="E2" s="4"/>
      <c r="F2" s="4"/>
      <c r="G2" s="4"/>
      <c r="H2" s="4"/>
      <c r="I2" s="4"/>
      <c r="J2" s="25">
        <v>45875</v>
      </c>
      <c r="K2" s="26"/>
      <c r="L2" s="26"/>
      <c r="M2" s="4"/>
      <c r="N2" s="4"/>
      <c r="O2" s="4"/>
    </row>
    <row r="3" s="2" customFormat="1" ht="78" customHeight="1" spans="1:15">
      <c r="A3" s="11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  <c r="G3" s="13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</row>
    <row r="4" s="3" customFormat="1" ht="23" customHeight="1" spans="1:15">
      <c r="A4" s="11">
        <v>1</v>
      </c>
      <c r="B4" s="14" t="s">
        <v>17</v>
      </c>
      <c r="C4" s="15" t="s">
        <v>18</v>
      </c>
      <c r="D4" s="14" t="s">
        <v>19</v>
      </c>
      <c r="E4" s="14" t="s">
        <v>20</v>
      </c>
      <c r="F4" s="14" t="s">
        <v>21</v>
      </c>
      <c r="G4" s="16">
        <v>44743</v>
      </c>
      <c r="H4" s="16">
        <v>45139</v>
      </c>
      <c r="I4" s="16">
        <v>45139</v>
      </c>
      <c r="J4" s="14">
        <v>20</v>
      </c>
      <c r="K4" s="14">
        <f t="shared" ref="K4:K32" si="0">36-L4-J4</f>
        <v>13</v>
      </c>
      <c r="L4" s="14">
        <v>3</v>
      </c>
      <c r="M4" s="14">
        <v>600</v>
      </c>
      <c r="N4" s="14">
        <f t="shared" ref="N4:N18" si="1">M4*L4/10000</f>
        <v>0.18</v>
      </c>
      <c r="O4" s="14"/>
    </row>
    <row r="5" s="1" customFormat="1" ht="23" customHeight="1" spans="1:16">
      <c r="A5" s="11">
        <v>2</v>
      </c>
      <c r="B5" s="14" t="s">
        <v>22</v>
      </c>
      <c r="C5" s="15" t="s">
        <v>23</v>
      </c>
      <c r="D5" s="14" t="s">
        <v>24</v>
      </c>
      <c r="E5" s="14" t="s">
        <v>25</v>
      </c>
      <c r="F5" s="14" t="s">
        <v>21</v>
      </c>
      <c r="G5" s="16">
        <v>44726</v>
      </c>
      <c r="H5" s="16">
        <v>44958</v>
      </c>
      <c r="I5" s="16">
        <v>44958</v>
      </c>
      <c r="J5" s="14">
        <v>26</v>
      </c>
      <c r="K5" s="14">
        <f t="shared" si="0"/>
        <v>7</v>
      </c>
      <c r="L5" s="14">
        <v>3</v>
      </c>
      <c r="M5" s="14">
        <v>600</v>
      </c>
      <c r="N5" s="14">
        <f t="shared" si="1"/>
        <v>0.18</v>
      </c>
      <c r="O5" s="14"/>
      <c r="P5" s="3"/>
    </row>
    <row r="6" s="1" customFormat="1" ht="23" customHeight="1" spans="1:16">
      <c r="A6" s="11">
        <v>3</v>
      </c>
      <c r="B6" s="14" t="s">
        <v>26</v>
      </c>
      <c r="C6" s="15" t="s">
        <v>27</v>
      </c>
      <c r="D6" s="14" t="s">
        <v>28</v>
      </c>
      <c r="E6" s="14" t="s">
        <v>29</v>
      </c>
      <c r="F6" s="14" t="s">
        <v>21</v>
      </c>
      <c r="G6" s="16">
        <v>44742</v>
      </c>
      <c r="H6" s="16">
        <v>45139</v>
      </c>
      <c r="I6" s="16">
        <v>45139</v>
      </c>
      <c r="J6" s="14">
        <v>20</v>
      </c>
      <c r="K6" s="14">
        <f t="shared" si="0"/>
        <v>13</v>
      </c>
      <c r="L6" s="14">
        <v>3</v>
      </c>
      <c r="M6" s="14">
        <v>600</v>
      </c>
      <c r="N6" s="14">
        <f t="shared" si="1"/>
        <v>0.18</v>
      </c>
      <c r="O6" s="14"/>
      <c r="P6" s="3"/>
    </row>
    <row r="7" s="1" customFormat="1" ht="23" customHeight="1" spans="1:16">
      <c r="A7" s="11">
        <v>4</v>
      </c>
      <c r="B7" s="14" t="s">
        <v>30</v>
      </c>
      <c r="C7" s="15" t="s">
        <v>31</v>
      </c>
      <c r="D7" s="14" t="s">
        <v>32</v>
      </c>
      <c r="E7" s="14" t="s">
        <v>33</v>
      </c>
      <c r="F7" s="14" t="s">
        <v>21</v>
      </c>
      <c r="G7" s="16">
        <v>45098</v>
      </c>
      <c r="H7" s="16">
        <v>45139</v>
      </c>
      <c r="I7" s="16">
        <v>45139</v>
      </c>
      <c r="J7" s="14">
        <v>20</v>
      </c>
      <c r="K7" s="14">
        <f t="shared" si="0"/>
        <v>13</v>
      </c>
      <c r="L7" s="14">
        <v>3</v>
      </c>
      <c r="M7" s="14">
        <v>600</v>
      </c>
      <c r="N7" s="14">
        <f t="shared" si="1"/>
        <v>0.18</v>
      </c>
      <c r="O7" s="14"/>
      <c r="P7" s="3"/>
    </row>
    <row r="8" s="1" customFormat="1" ht="23" customHeight="1" spans="1:16">
      <c r="A8" s="11">
        <v>5</v>
      </c>
      <c r="B8" s="14" t="s">
        <v>34</v>
      </c>
      <c r="C8" s="15" t="s">
        <v>35</v>
      </c>
      <c r="D8" s="14" t="s">
        <v>36</v>
      </c>
      <c r="E8" s="14" t="s">
        <v>25</v>
      </c>
      <c r="F8" s="14" t="s">
        <v>21</v>
      </c>
      <c r="G8" s="16">
        <v>45105</v>
      </c>
      <c r="H8" s="16">
        <v>45139</v>
      </c>
      <c r="I8" s="16">
        <v>45139</v>
      </c>
      <c r="J8" s="14">
        <v>20</v>
      </c>
      <c r="K8" s="14">
        <f t="shared" si="0"/>
        <v>13</v>
      </c>
      <c r="L8" s="14">
        <v>3</v>
      </c>
      <c r="M8" s="14">
        <v>600</v>
      </c>
      <c r="N8" s="14">
        <f t="shared" si="1"/>
        <v>0.18</v>
      </c>
      <c r="O8" s="14"/>
      <c r="P8" s="3"/>
    </row>
    <row r="9" s="1" customFormat="1" ht="23" customHeight="1" spans="1:16">
      <c r="A9" s="11">
        <v>6</v>
      </c>
      <c r="B9" s="14" t="s">
        <v>37</v>
      </c>
      <c r="C9" s="15" t="s">
        <v>18</v>
      </c>
      <c r="D9" s="14" t="s">
        <v>38</v>
      </c>
      <c r="E9" s="14" t="s">
        <v>39</v>
      </c>
      <c r="F9" s="14" t="s">
        <v>21</v>
      </c>
      <c r="G9" s="16">
        <v>44369</v>
      </c>
      <c r="H9" s="16">
        <v>45139</v>
      </c>
      <c r="I9" s="16">
        <v>45139</v>
      </c>
      <c r="J9" s="14">
        <v>20</v>
      </c>
      <c r="K9" s="14">
        <f t="shared" si="0"/>
        <v>13</v>
      </c>
      <c r="L9" s="14">
        <v>3</v>
      </c>
      <c r="M9" s="14">
        <v>600</v>
      </c>
      <c r="N9" s="14">
        <f t="shared" si="1"/>
        <v>0.18</v>
      </c>
      <c r="O9" s="14"/>
      <c r="P9" s="3"/>
    </row>
    <row r="10" s="1" customFormat="1" ht="23" customHeight="1" spans="1:16">
      <c r="A10" s="11">
        <v>7</v>
      </c>
      <c r="B10" s="17" t="s">
        <v>40</v>
      </c>
      <c r="C10" s="18" t="s">
        <v>41</v>
      </c>
      <c r="D10" s="17" t="s">
        <v>42</v>
      </c>
      <c r="E10" s="17" t="s">
        <v>43</v>
      </c>
      <c r="F10" s="17" t="s">
        <v>21</v>
      </c>
      <c r="G10" s="19">
        <v>44743</v>
      </c>
      <c r="H10" s="19">
        <v>45139</v>
      </c>
      <c r="I10" s="19">
        <v>45139</v>
      </c>
      <c r="J10" s="17">
        <v>20</v>
      </c>
      <c r="K10" s="14">
        <f t="shared" si="0"/>
        <v>13</v>
      </c>
      <c r="L10" s="14">
        <v>3</v>
      </c>
      <c r="M10" s="17">
        <v>600</v>
      </c>
      <c r="N10" s="14">
        <f t="shared" si="1"/>
        <v>0.18</v>
      </c>
      <c r="O10" s="17"/>
      <c r="P10" s="3"/>
    </row>
    <row r="11" s="1" customFormat="1" ht="23" customHeight="1" spans="1:16">
      <c r="A11" s="11">
        <v>8</v>
      </c>
      <c r="B11" s="20" t="s">
        <v>44</v>
      </c>
      <c r="C11" s="21" t="s">
        <v>45</v>
      </c>
      <c r="D11" s="20" t="s">
        <v>46</v>
      </c>
      <c r="E11" s="20" t="s">
        <v>47</v>
      </c>
      <c r="F11" s="22" t="s">
        <v>21</v>
      </c>
      <c r="G11" s="23">
        <v>45108</v>
      </c>
      <c r="H11" s="24">
        <v>45261</v>
      </c>
      <c r="I11" s="24">
        <v>45261</v>
      </c>
      <c r="J11" s="20">
        <v>16</v>
      </c>
      <c r="K11" s="14">
        <f t="shared" si="0"/>
        <v>17</v>
      </c>
      <c r="L11" s="14">
        <v>3</v>
      </c>
      <c r="M11" s="20">
        <v>600</v>
      </c>
      <c r="N11" s="14">
        <f t="shared" si="1"/>
        <v>0.18</v>
      </c>
      <c r="O11" s="20"/>
      <c r="P11" s="3"/>
    </row>
    <row r="12" s="1" customFormat="1" ht="23" customHeight="1" spans="1:16">
      <c r="A12" s="11">
        <v>9</v>
      </c>
      <c r="B12" s="20" t="s">
        <v>48</v>
      </c>
      <c r="C12" s="15" t="s">
        <v>35</v>
      </c>
      <c r="D12" s="20" t="s">
        <v>49</v>
      </c>
      <c r="E12" s="20" t="s">
        <v>50</v>
      </c>
      <c r="F12" s="20" t="s">
        <v>21</v>
      </c>
      <c r="G12" s="23">
        <v>44348</v>
      </c>
      <c r="H12" s="24">
        <v>45261</v>
      </c>
      <c r="I12" s="24">
        <v>45261</v>
      </c>
      <c r="J12" s="20">
        <v>16</v>
      </c>
      <c r="K12" s="14">
        <f t="shared" si="0"/>
        <v>17</v>
      </c>
      <c r="L12" s="14">
        <v>3</v>
      </c>
      <c r="M12" s="20">
        <v>600</v>
      </c>
      <c r="N12" s="14">
        <f t="shared" si="1"/>
        <v>0.18</v>
      </c>
      <c r="O12" s="20"/>
      <c r="P12" s="3"/>
    </row>
    <row r="13" s="1" customFormat="1" ht="23" customHeight="1" spans="1:16">
      <c r="A13" s="11">
        <v>10</v>
      </c>
      <c r="B13" s="20" t="s">
        <v>51</v>
      </c>
      <c r="C13" s="21" t="s">
        <v>52</v>
      </c>
      <c r="D13" s="20" t="s">
        <v>53</v>
      </c>
      <c r="E13" s="20" t="s">
        <v>54</v>
      </c>
      <c r="F13" s="20" t="s">
        <v>21</v>
      </c>
      <c r="G13" s="23">
        <v>45108</v>
      </c>
      <c r="H13" s="24">
        <v>45505</v>
      </c>
      <c r="I13" s="24">
        <v>45505</v>
      </c>
      <c r="J13" s="20">
        <v>8</v>
      </c>
      <c r="K13" s="14">
        <f t="shared" si="0"/>
        <v>25</v>
      </c>
      <c r="L13" s="14">
        <v>3</v>
      </c>
      <c r="M13" s="20">
        <v>600</v>
      </c>
      <c r="N13" s="14">
        <f t="shared" si="1"/>
        <v>0.18</v>
      </c>
      <c r="O13" s="20"/>
      <c r="P13" s="3"/>
    </row>
    <row r="14" s="4" customFormat="1" ht="23" customHeight="1" spans="1:16">
      <c r="A14" s="11">
        <v>11</v>
      </c>
      <c r="B14" s="20" t="s">
        <v>55</v>
      </c>
      <c r="C14" s="21" t="s">
        <v>52</v>
      </c>
      <c r="D14" s="20" t="s">
        <v>56</v>
      </c>
      <c r="E14" s="20" t="s">
        <v>57</v>
      </c>
      <c r="F14" s="20" t="s">
        <v>21</v>
      </c>
      <c r="G14" s="23">
        <v>45474</v>
      </c>
      <c r="H14" s="24">
        <v>45505</v>
      </c>
      <c r="I14" s="24">
        <v>45505</v>
      </c>
      <c r="J14" s="20">
        <v>8</v>
      </c>
      <c r="K14" s="14">
        <f t="shared" si="0"/>
        <v>25</v>
      </c>
      <c r="L14" s="14">
        <v>3</v>
      </c>
      <c r="M14" s="20">
        <v>600</v>
      </c>
      <c r="N14" s="14">
        <f t="shared" si="1"/>
        <v>0.18</v>
      </c>
      <c r="O14" s="20"/>
      <c r="P14" s="27"/>
    </row>
    <row r="15" s="4" customFormat="1" ht="23" customHeight="1" spans="1:16">
      <c r="A15" s="11">
        <v>12</v>
      </c>
      <c r="B15" s="20" t="s">
        <v>58</v>
      </c>
      <c r="C15" s="21" t="s">
        <v>59</v>
      </c>
      <c r="D15" s="20" t="s">
        <v>60</v>
      </c>
      <c r="E15" s="20" t="s">
        <v>61</v>
      </c>
      <c r="F15" s="20" t="s">
        <v>21</v>
      </c>
      <c r="G15" s="23">
        <v>45458</v>
      </c>
      <c r="H15" s="24">
        <v>45505</v>
      </c>
      <c r="I15" s="24">
        <v>45505</v>
      </c>
      <c r="J15" s="20">
        <v>8</v>
      </c>
      <c r="K15" s="14">
        <f t="shared" si="0"/>
        <v>25</v>
      </c>
      <c r="L15" s="14">
        <v>3</v>
      </c>
      <c r="M15" s="20">
        <v>600</v>
      </c>
      <c r="N15" s="14">
        <f t="shared" si="1"/>
        <v>0.18</v>
      </c>
      <c r="O15" s="20"/>
      <c r="P15" s="27"/>
    </row>
    <row r="16" s="4" customFormat="1" ht="23" customHeight="1" spans="1:16">
      <c r="A16" s="11">
        <v>13</v>
      </c>
      <c r="B16" s="20" t="s">
        <v>62</v>
      </c>
      <c r="C16" s="21" t="s">
        <v>63</v>
      </c>
      <c r="D16" s="20" t="s">
        <v>38</v>
      </c>
      <c r="E16" s="20" t="s">
        <v>29</v>
      </c>
      <c r="F16" s="20" t="s">
        <v>21</v>
      </c>
      <c r="G16" s="23">
        <v>44713</v>
      </c>
      <c r="H16" s="24">
        <v>45505</v>
      </c>
      <c r="I16" s="24">
        <v>45505</v>
      </c>
      <c r="J16" s="20">
        <v>8</v>
      </c>
      <c r="K16" s="14">
        <f t="shared" si="0"/>
        <v>25</v>
      </c>
      <c r="L16" s="14">
        <v>3</v>
      </c>
      <c r="M16" s="20">
        <v>600</v>
      </c>
      <c r="N16" s="14">
        <f t="shared" si="1"/>
        <v>0.18</v>
      </c>
      <c r="O16" s="20"/>
      <c r="P16" s="27"/>
    </row>
    <row r="17" s="4" customFormat="1" ht="23" customHeight="1" spans="1:16">
      <c r="A17" s="11">
        <v>14</v>
      </c>
      <c r="B17" s="20" t="s">
        <v>64</v>
      </c>
      <c r="C17" s="21" t="s">
        <v>65</v>
      </c>
      <c r="D17" s="20" t="s">
        <v>32</v>
      </c>
      <c r="E17" s="20" t="s">
        <v>66</v>
      </c>
      <c r="F17" s="20" t="s">
        <v>21</v>
      </c>
      <c r="G17" s="23">
        <v>44713</v>
      </c>
      <c r="H17" s="24">
        <v>45505</v>
      </c>
      <c r="I17" s="24">
        <v>45505</v>
      </c>
      <c r="J17" s="20">
        <v>8</v>
      </c>
      <c r="K17" s="14">
        <f t="shared" si="0"/>
        <v>25</v>
      </c>
      <c r="L17" s="14">
        <v>3</v>
      </c>
      <c r="M17" s="20">
        <v>600</v>
      </c>
      <c r="N17" s="14">
        <f t="shared" si="1"/>
        <v>0.18</v>
      </c>
      <c r="O17" s="20"/>
      <c r="P17" s="27"/>
    </row>
    <row r="18" s="4" customFormat="1" ht="23" customHeight="1" spans="1:16">
      <c r="A18" s="11">
        <v>15</v>
      </c>
      <c r="B18" s="20" t="s">
        <v>67</v>
      </c>
      <c r="C18" s="21" t="s">
        <v>68</v>
      </c>
      <c r="D18" s="20" t="s">
        <v>69</v>
      </c>
      <c r="E18" s="20" t="s">
        <v>70</v>
      </c>
      <c r="F18" s="20" t="s">
        <v>21</v>
      </c>
      <c r="G18" s="23" t="s">
        <v>71</v>
      </c>
      <c r="H18" s="24">
        <v>45261</v>
      </c>
      <c r="I18" s="24">
        <v>45261</v>
      </c>
      <c r="J18" s="20">
        <v>16</v>
      </c>
      <c r="K18" s="14">
        <f t="shared" si="0"/>
        <v>17</v>
      </c>
      <c r="L18" s="14">
        <v>3</v>
      </c>
      <c r="M18" s="20">
        <v>600</v>
      </c>
      <c r="N18" s="14">
        <f t="shared" si="1"/>
        <v>0.18</v>
      </c>
      <c r="O18" s="20"/>
      <c r="P18" s="27"/>
    </row>
    <row r="19" s="4" customFormat="1" ht="23" customHeight="1" spans="1:15">
      <c r="A19" s="11">
        <v>16</v>
      </c>
      <c r="B19" s="20" t="s">
        <v>72</v>
      </c>
      <c r="C19" s="21" t="s">
        <v>73</v>
      </c>
      <c r="D19" s="20" t="s">
        <v>74</v>
      </c>
      <c r="E19" s="20" t="s">
        <v>33</v>
      </c>
      <c r="F19" s="20" t="s">
        <v>21</v>
      </c>
      <c r="G19" s="23">
        <v>44740</v>
      </c>
      <c r="H19" s="24">
        <v>45505</v>
      </c>
      <c r="I19" s="24">
        <v>45505</v>
      </c>
      <c r="J19" s="20">
        <v>8</v>
      </c>
      <c r="K19" s="14">
        <f t="shared" si="0"/>
        <v>25</v>
      </c>
      <c r="L19" s="14">
        <v>3</v>
      </c>
      <c r="M19" s="20">
        <v>600</v>
      </c>
      <c r="N19" s="20">
        <v>0.18</v>
      </c>
      <c r="O19" s="20"/>
    </row>
    <row r="20" s="4" customFormat="1" ht="23" customHeight="1" spans="1:15">
      <c r="A20" s="11">
        <v>17</v>
      </c>
      <c r="B20" s="20" t="s">
        <v>75</v>
      </c>
      <c r="C20" s="21" t="s">
        <v>76</v>
      </c>
      <c r="D20" s="20" t="s">
        <v>77</v>
      </c>
      <c r="E20" s="20" t="s">
        <v>78</v>
      </c>
      <c r="F20" s="20" t="s">
        <v>21</v>
      </c>
      <c r="G20" s="23">
        <v>44742</v>
      </c>
      <c r="H20" s="24">
        <v>45505</v>
      </c>
      <c r="I20" s="24">
        <v>45505</v>
      </c>
      <c r="J20" s="20">
        <v>0</v>
      </c>
      <c r="K20" s="14">
        <f t="shared" si="0"/>
        <v>25</v>
      </c>
      <c r="L20" s="14">
        <v>11</v>
      </c>
      <c r="M20" s="20">
        <v>660</v>
      </c>
      <c r="N20" s="20">
        <v>0.726</v>
      </c>
      <c r="O20" s="20" t="s">
        <v>79</v>
      </c>
    </row>
    <row r="21" s="4" customFormat="1" ht="23" customHeight="1" spans="1:15">
      <c r="A21" s="11">
        <v>18</v>
      </c>
      <c r="B21" s="20" t="s">
        <v>80</v>
      </c>
      <c r="C21" s="21" t="s">
        <v>76</v>
      </c>
      <c r="D21" s="20" t="s">
        <v>81</v>
      </c>
      <c r="E21" s="20" t="s">
        <v>29</v>
      </c>
      <c r="F21" s="20" t="s">
        <v>21</v>
      </c>
      <c r="G21" s="23">
        <v>45455</v>
      </c>
      <c r="H21" s="24">
        <v>45505</v>
      </c>
      <c r="I21" s="24">
        <v>45505</v>
      </c>
      <c r="J21" s="20">
        <v>0</v>
      </c>
      <c r="K21" s="14">
        <f t="shared" si="0"/>
        <v>25</v>
      </c>
      <c r="L21" s="14">
        <v>11</v>
      </c>
      <c r="M21" s="20">
        <v>600</v>
      </c>
      <c r="N21" s="20">
        <v>0.66</v>
      </c>
      <c r="O21" s="20" t="s">
        <v>82</v>
      </c>
    </row>
    <row r="22" s="4" customFormat="1" ht="23" customHeight="1" spans="1:15">
      <c r="A22" s="11">
        <v>19</v>
      </c>
      <c r="B22" s="20" t="s">
        <v>83</v>
      </c>
      <c r="C22" s="21" t="s">
        <v>84</v>
      </c>
      <c r="D22" s="20" t="s">
        <v>69</v>
      </c>
      <c r="E22" s="20" t="s">
        <v>70</v>
      </c>
      <c r="F22" s="20" t="s">
        <v>21</v>
      </c>
      <c r="G22" s="23" t="s">
        <v>85</v>
      </c>
      <c r="H22" s="24">
        <v>45261</v>
      </c>
      <c r="I22" s="24">
        <v>45261</v>
      </c>
      <c r="J22" s="20">
        <v>0</v>
      </c>
      <c r="K22" s="14">
        <f t="shared" si="0"/>
        <v>17</v>
      </c>
      <c r="L22" s="14">
        <v>19</v>
      </c>
      <c r="M22" s="20">
        <v>600</v>
      </c>
      <c r="N22" s="20">
        <v>1.14</v>
      </c>
      <c r="O22" s="20" t="s">
        <v>82</v>
      </c>
    </row>
    <row r="23" s="4" customFormat="1" ht="23" customHeight="1" spans="1:15">
      <c r="A23" s="11">
        <v>20</v>
      </c>
      <c r="B23" s="20" t="s">
        <v>86</v>
      </c>
      <c r="C23" s="21" t="s">
        <v>87</v>
      </c>
      <c r="D23" s="20" t="s">
        <v>88</v>
      </c>
      <c r="E23" s="20" t="s">
        <v>89</v>
      </c>
      <c r="F23" s="20" t="s">
        <v>21</v>
      </c>
      <c r="G23" s="23">
        <v>45444</v>
      </c>
      <c r="H23" s="24">
        <v>45627</v>
      </c>
      <c r="I23" s="24">
        <v>45627</v>
      </c>
      <c r="J23" s="20">
        <v>0</v>
      </c>
      <c r="K23" s="14">
        <f t="shared" si="0"/>
        <v>29</v>
      </c>
      <c r="L23" s="14">
        <v>7</v>
      </c>
      <c r="M23" s="20">
        <v>600</v>
      </c>
      <c r="N23" s="20">
        <v>0.42</v>
      </c>
      <c r="O23" s="20" t="s">
        <v>82</v>
      </c>
    </row>
    <row r="24" s="4" customFormat="1" ht="23" customHeight="1" spans="1:15">
      <c r="A24" s="11">
        <v>21</v>
      </c>
      <c r="B24" s="20" t="s">
        <v>90</v>
      </c>
      <c r="C24" s="20" t="s">
        <v>31</v>
      </c>
      <c r="D24" s="20" t="s">
        <v>91</v>
      </c>
      <c r="E24" s="20" t="s">
        <v>29</v>
      </c>
      <c r="F24" s="20" t="s">
        <v>21</v>
      </c>
      <c r="G24" s="24">
        <v>45465</v>
      </c>
      <c r="H24" s="24">
        <v>45505</v>
      </c>
      <c r="I24" s="24">
        <v>45505</v>
      </c>
      <c r="J24" s="20">
        <v>0</v>
      </c>
      <c r="K24" s="14">
        <f t="shared" si="0"/>
        <v>25</v>
      </c>
      <c r="L24" s="14">
        <v>11</v>
      </c>
      <c r="M24" s="20">
        <v>600</v>
      </c>
      <c r="N24" s="20">
        <v>0.66</v>
      </c>
      <c r="O24" s="20" t="s">
        <v>82</v>
      </c>
    </row>
    <row r="25" s="4" customFormat="1" ht="23" customHeight="1" spans="1:15">
      <c r="A25" s="11">
        <v>22</v>
      </c>
      <c r="B25" s="20" t="s">
        <v>92</v>
      </c>
      <c r="C25" s="20" t="s">
        <v>93</v>
      </c>
      <c r="D25" s="20" t="s">
        <v>19</v>
      </c>
      <c r="E25" s="20" t="s">
        <v>94</v>
      </c>
      <c r="F25" s="20" t="s">
        <v>21</v>
      </c>
      <c r="G25" s="24">
        <v>45474</v>
      </c>
      <c r="H25" s="24">
        <v>45597</v>
      </c>
      <c r="I25" s="24">
        <v>45597</v>
      </c>
      <c r="J25" s="20">
        <v>0</v>
      </c>
      <c r="K25" s="14">
        <f t="shared" si="0"/>
        <v>28</v>
      </c>
      <c r="L25" s="14">
        <v>8</v>
      </c>
      <c r="M25" s="20">
        <v>600</v>
      </c>
      <c r="N25" s="20">
        <v>0.48</v>
      </c>
      <c r="O25" s="20" t="s">
        <v>82</v>
      </c>
    </row>
    <row r="26" s="4" customFormat="1" ht="23" customHeight="1" spans="1:15">
      <c r="A26" s="11">
        <v>23</v>
      </c>
      <c r="B26" s="20" t="s">
        <v>95</v>
      </c>
      <c r="C26" s="20" t="s">
        <v>96</v>
      </c>
      <c r="D26" s="20" t="s">
        <v>97</v>
      </c>
      <c r="E26" s="20" t="s">
        <v>98</v>
      </c>
      <c r="F26" s="20" t="s">
        <v>21</v>
      </c>
      <c r="G26" s="24">
        <v>45107</v>
      </c>
      <c r="H26" s="24">
        <v>45261</v>
      </c>
      <c r="I26" s="24">
        <v>45261</v>
      </c>
      <c r="J26" s="20">
        <v>0</v>
      </c>
      <c r="K26" s="14">
        <f t="shared" si="0"/>
        <v>17</v>
      </c>
      <c r="L26" s="14">
        <v>19</v>
      </c>
      <c r="M26" s="20">
        <v>600</v>
      </c>
      <c r="N26" s="20">
        <v>1.14</v>
      </c>
      <c r="O26" s="20" t="s">
        <v>82</v>
      </c>
    </row>
    <row r="27" s="4" customFormat="1" ht="23" customHeight="1" spans="1:15">
      <c r="A27" s="11">
        <v>24</v>
      </c>
      <c r="B27" s="20" t="s">
        <v>99</v>
      </c>
      <c r="C27" s="21" t="s">
        <v>100</v>
      </c>
      <c r="D27" s="20" t="s">
        <v>101</v>
      </c>
      <c r="E27" s="20" t="s">
        <v>102</v>
      </c>
      <c r="F27" s="20" t="s">
        <v>21</v>
      </c>
      <c r="G27" s="24">
        <v>45096</v>
      </c>
      <c r="H27" s="24">
        <v>45658</v>
      </c>
      <c r="I27" s="24">
        <v>45658</v>
      </c>
      <c r="J27" s="20">
        <v>0</v>
      </c>
      <c r="K27" s="14">
        <f t="shared" si="0"/>
        <v>30</v>
      </c>
      <c r="L27" s="14">
        <v>6</v>
      </c>
      <c r="M27" s="20">
        <v>600</v>
      </c>
      <c r="N27" s="20">
        <v>0.36</v>
      </c>
      <c r="O27" s="20" t="s">
        <v>82</v>
      </c>
    </row>
    <row r="28" s="4" customFormat="1" ht="23" customHeight="1" spans="1:15">
      <c r="A28" s="11">
        <v>25</v>
      </c>
      <c r="B28" s="20" t="s">
        <v>103</v>
      </c>
      <c r="C28" s="21" t="s">
        <v>100</v>
      </c>
      <c r="D28" s="20" t="s">
        <v>104</v>
      </c>
      <c r="E28" s="20" t="s">
        <v>98</v>
      </c>
      <c r="F28" s="20" t="s">
        <v>21</v>
      </c>
      <c r="G28" s="24">
        <v>45275</v>
      </c>
      <c r="H28" s="24">
        <v>45717</v>
      </c>
      <c r="I28" s="24">
        <v>45717</v>
      </c>
      <c r="J28" s="20">
        <v>0</v>
      </c>
      <c r="K28" s="14">
        <f t="shared" si="0"/>
        <v>32</v>
      </c>
      <c r="L28" s="14">
        <v>4</v>
      </c>
      <c r="M28" s="20">
        <v>600</v>
      </c>
      <c r="N28" s="20">
        <v>0.24</v>
      </c>
      <c r="O28" s="20" t="s">
        <v>82</v>
      </c>
    </row>
    <row r="29" s="4" customFormat="1" ht="23" customHeight="1" spans="1:15">
      <c r="A29" s="20" t="s">
        <v>105</v>
      </c>
      <c r="B29" s="20"/>
      <c r="C29" s="21"/>
      <c r="D29" s="20"/>
      <c r="E29" s="20"/>
      <c r="F29" s="20"/>
      <c r="G29" s="23"/>
      <c r="H29" s="20"/>
      <c r="I29" s="20"/>
      <c r="J29" s="20"/>
      <c r="K29" s="20"/>
      <c r="L29" s="20"/>
      <c r="M29" s="20"/>
      <c r="N29" s="20">
        <f>SUM(N4:N28)</f>
        <v>8.706</v>
      </c>
      <c r="O29" s="20"/>
    </row>
  </sheetData>
  <mergeCells count="3">
    <mergeCell ref="A1:O1"/>
    <mergeCell ref="A2:C2"/>
    <mergeCell ref="J2:L2"/>
  </mergeCells>
  <pageMargins left="0.393055555555556" right="0.236111111111111" top="0.708333333333333" bottom="0.314583333333333" header="0.196527777777778" footer="0.156944444444444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别闹</cp:lastModifiedBy>
  <dcterms:created xsi:type="dcterms:W3CDTF">2006-09-16T00:00:00Z</dcterms:created>
  <dcterms:modified xsi:type="dcterms:W3CDTF">2025-08-05T07:40:00Z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E3203915890E4AB9984DD76702096B0D_13</vt:lpwstr>
  </property>
  <property fmtid="{D5CDD505-2E9C-101B-9397-08002B2CF9AE}" pid="3" name="KSOProductBuildVer">
    <vt:lpwstr>2052-12.1.0.22215</vt:lpwstr>
  </property>
</Properties>
</file>