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<sst xmlns="http://schemas.openxmlformats.org/spreadsheetml/2006/main" count="157" uniqueCount="77">
  <si>
    <t>太平洋保险公司种植业保险 石桥子街道分户标的投保/公示清单</t>
  </si>
  <si>
    <t>上石村</t>
  </si>
  <si>
    <t>序号</t>
  </si>
  <si>
    <t>被保险人
姓名</t>
  </si>
  <si>
    <t>承保品种</t>
  </si>
  <si>
    <t>保险数量（亩）</t>
  </si>
  <si>
    <t>总保险费（元）</t>
  </si>
  <si>
    <t>保险金额
（元）</t>
  </si>
  <si>
    <t>农户自交保险费（元）</t>
  </si>
  <si>
    <t xml:space="preserve">张*甲
</t>
  </si>
  <si>
    <t>玉米</t>
  </si>
  <si>
    <t>郭*红</t>
  </si>
  <si>
    <t>高*明</t>
  </si>
  <si>
    <t>付*周</t>
  </si>
  <si>
    <t>崔*林</t>
  </si>
  <si>
    <t>邹*林</t>
  </si>
  <si>
    <t>邹*秀</t>
  </si>
  <si>
    <t>邢*海</t>
  </si>
  <si>
    <t>邢*成</t>
  </si>
  <si>
    <t>荆*昌</t>
  </si>
  <si>
    <t>潘*林</t>
  </si>
  <si>
    <t>张*</t>
  </si>
  <si>
    <t>孙*文</t>
  </si>
  <si>
    <t>邹*</t>
  </si>
  <si>
    <t>邹*相</t>
  </si>
  <si>
    <t>卢*荣</t>
  </si>
  <si>
    <t>何*琴</t>
  </si>
  <si>
    <t>邹*凤</t>
  </si>
  <si>
    <t>黄*林</t>
  </si>
  <si>
    <t>高*伟</t>
  </si>
  <si>
    <t>卢*</t>
  </si>
  <si>
    <t>高*平</t>
  </si>
  <si>
    <t>邹*伟</t>
  </si>
  <si>
    <t>邹*祥</t>
  </si>
  <si>
    <t>邹*成</t>
  </si>
  <si>
    <t>邹*东</t>
  </si>
  <si>
    <t>杨*举</t>
  </si>
  <si>
    <t>王*珍</t>
  </si>
  <si>
    <t>吴*财</t>
  </si>
  <si>
    <t>隋*芬</t>
  </si>
  <si>
    <t>崔*阳</t>
  </si>
  <si>
    <t>汪*胜</t>
  </si>
  <si>
    <t>杨*华</t>
  </si>
  <si>
    <t>刘*营</t>
  </si>
  <si>
    <t>吕*芹</t>
  </si>
  <si>
    <t>邢*昌</t>
  </si>
  <si>
    <t>邢*玲</t>
  </si>
  <si>
    <t>康*文</t>
  </si>
  <si>
    <t>宫*昌</t>
  </si>
  <si>
    <t>吕*</t>
  </si>
  <si>
    <t>吕*福</t>
  </si>
  <si>
    <t>王*林</t>
  </si>
  <si>
    <t>康*</t>
  </si>
  <si>
    <t>邹*印</t>
  </si>
  <si>
    <t>马*洁</t>
  </si>
  <si>
    <t>马*良</t>
  </si>
  <si>
    <t>康*玉</t>
  </si>
  <si>
    <t>刘*芬</t>
  </si>
  <si>
    <t>荣*胜</t>
  </si>
  <si>
    <t>李*禄</t>
  </si>
  <si>
    <t>荣*力</t>
  </si>
  <si>
    <t>王*双</t>
  </si>
  <si>
    <t>宫*志</t>
  </si>
  <si>
    <t>邹*萍</t>
  </si>
  <si>
    <t>刘*洋</t>
  </si>
  <si>
    <t>赵*兰</t>
  </si>
  <si>
    <t>李*福</t>
  </si>
  <si>
    <t>张*荣</t>
  </si>
  <si>
    <t>宫*思</t>
  </si>
  <si>
    <t>张*娟</t>
  </si>
  <si>
    <t>吕*发</t>
  </si>
  <si>
    <t>康*华</t>
  </si>
  <si>
    <t>张*发</t>
  </si>
  <si>
    <t>王*玉</t>
  </si>
  <si>
    <t>马*芹</t>
  </si>
  <si>
    <t>陈*全</t>
  </si>
  <si>
    <t>康*朋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</si>
</sst>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4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6" applyNumberFormat="0" applyAlignment="0" applyProtection="0">
      <alignment vertical="center"/>
    </xf>
    <xf numFmtId="0" fontId="17" fillId="11" borderId="2" applyNumberFormat="0" applyAlignment="0" applyProtection="0">
      <alignment vertical="center"/>
    </xf>
    <xf numFmtId="0" fontId="18" fillId="12" borderId="7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23" fillId="0" borderId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3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176" fontId="0" fillId="0" borderId="1" xfId="0" applyNumberFormat="1" applyFont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100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323850</xdr:colOff>
      <xdr:row>0</xdr:row>
      <xdr:rowOff>57150</xdr:rowOff>
    </xdr:from>
    <xdr:to>
      <xdr:col>6</xdr:col>
      <xdr:colOff>648335</xdr:colOff>
      <xdr:row>1</xdr:row>
      <xdr:rowOff>63500</xdr:rowOff>
    </xdr:to>
    <xdr:pic>
      <xdr:nvPicPr>
        <xdr:cNvPr id="2" name="Picture 3" descr="标志公司名规定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3850" y="57150"/>
          <a:ext cx="6010910" cy="69215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1"/>
  <sheetViews>
    <sheetView tabSelected="1" workbookViewId="0">
      <selection activeCell="A4" sqref="A4:G4"/>
    </sheetView>
  </sheetViews>
  <sheetFormatPr defaultColWidth="9" defaultRowHeight="13.5" outlineLevelCol="7"/>
  <cols>
    <col min="2" max="7" width="13.125" customWidth="1"/>
  </cols>
  <sheetData>
    <row r="1" ht="54" customHeight="1"/>
    <row r="4" ht="34" customHeight="1" spans="1:7">
      <c r="A4" s="1" t="s">
        <v>0</v>
      </c>
      <c r="B4" s="2"/>
      <c r="C4" s="2"/>
      <c r="D4" s="2"/>
      <c r="E4" s="2"/>
      <c r="F4" s="2"/>
      <c r="G4" s="2"/>
    </row>
    <row r="5" customFormat="1" ht="34" customHeight="1" spans="1:7">
      <c r="A5" s="2"/>
      <c r="B5" s="2"/>
      <c r="C5" s="2"/>
      <c r="D5" s="2"/>
      <c r="E5" s="2"/>
      <c r="F5" s="2"/>
      <c r="G5" s="2"/>
    </row>
    <row r="6" customFormat="1" spans="1:7">
      <c r="A6" s="3" t="s">
        <v>1</v>
      </c>
      <c r="B6" s="4"/>
      <c r="C6" s="4"/>
      <c r="D6" s="4"/>
      <c r="E6" s="4"/>
      <c r="F6" s="4"/>
      <c r="G6" s="4"/>
    </row>
    <row r="7" ht="34" customHeight="1" spans="1:8">
      <c r="A7" s="5" t="s">
        <v>2</v>
      </c>
      <c r="B7" s="5" t="s">
        <v>3</v>
      </c>
      <c r="C7" s="5" t="s">
        <v>4</v>
      </c>
      <c r="D7" s="5" t="s">
        <v>5</v>
      </c>
      <c r="E7" s="5" t="s">
        <v>6</v>
      </c>
      <c r="F7" s="5" t="s">
        <v>7</v>
      </c>
      <c r="G7" s="5" t="s">
        <v>8</v>
      </c>
      <c r="H7" s="6"/>
    </row>
    <row r="8" spans="1:7">
      <c r="A8" s="4">
        <v>1</v>
      </c>
      <c r="B8" s="7" t="s">
        <v>9</v>
      </c>
      <c r="C8" s="4" t="s">
        <v>10</v>
      </c>
      <c r="D8" s="8">
        <v>6</v>
      </c>
      <c r="E8" s="9">
        <f t="shared" ref="E8:E71" si="0">770*0.061*D8</f>
        <v>281.82</v>
      </c>
      <c r="F8" s="9">
        <f t="shared" ref="F8:F71" si="1">770*D8</f>
        <v>4620</v>
      </c>
      <c r="G8" s="9">
        <f t="shared" ref="G8:G71" si="2">770*0.061*0.2*D8</f>
        <v>56.364</v>
      </c>
    </row>
    <row r="9" spans="1:7">
      <c r="A9" s="4">
        <v>2</v>
      </c>
      <c r="B9" s="7" t="s">
        <v>11</v>
      </c>
      <c r="C9" s="4" t="s">
        <v>10</v>
      </c>
      <c r="D9" s="8">
        <v>5</v>
      </c>
      <c r="E9" s="9">
        <f t="shared" si="0"/>
        <v>234.85</v>
      </c>
      <c r="F9" s="9">
        <f t="shared" si="1"/>
        <v>3850</v>
      </c>
      <c r="G9" s="9">
        <f t="shared" si="2"/>
        <v>46.97</v>
      </c>
    </row>
    <row r="10" spans="1:7">
      <c r="A10" s="4">
        <v>3</v>
      </c>
      <c r="B10" s="7" t="s">
        <v>12</v>
      </c>
      <c r="C10" s="4" t="s">
        <v>10</v>
      </c>
      <c r="D10" s="8">
        <v>7.7</v>
      </c>
      <c r="E10" s="9">
        <f t="shared" si="0"/>
        <v>361.669</v>
      </c>
      <c r="F10" s="9">
        <f t="shared" si="1"/>
        <v>5929</v>
      </c>
      <c r="G10" s="9">
        <f t="shared" si="2"/>
        <v>72.3338</v>
      </c>
    </row>
    <row r="11" spans="1:7">
      <c r="A11" s="4">
        <v>4</v>
      </c>
      <c r="B11" s="7" t="s">
        <v>13</v>
      </c>
      <c r="C11" s="4" t="s">
        <v>10</v>
      </c>
      <c r="D11" s="8">
        <v>5</v>
      </c>
      <c r="E11" s="9">
        <f t="shared" si="0"/>
        <v>234.85</v>
      </c>
      <c r="F11" s="9">
        <f t="shared" si="1"/>
        <v>3850</v>
      </c>
      <c r="G11" s="9">
        <f t="shared" si="2"/>
        <v>46.97</v>
      </c>
    </row>
    <row r="12" spans="1:7">
      <c r="A12" s="4">
        <v>5</v>
      </c>
      <c r="B12" s="7" t="s">
        <v>14</v>
      </c>
      <c r="C12" s="4" t="s">
        <v>10</v>
      </c>
      <c r="D12" s="8">
        <v>3.5</v>
      </c>
      <c r="E12" s="9">
        <f t="shared" si="0"/>
        <v>164.395</v>
      </c>
      <c r="F12" s="9">
        <f t="shared" si="1"/>
        <v>2695</v>
      </c>
      <c r="G12" s="9">
        <f t="shared" si="2"/>
        <v>32.879</v>
      </c>
    </row>
    <row r="13" spans="1:7">
      <c r="A13" s="4">
        <v>6</v>
      </c>
      <c r="B13" s="7" t="s">
        <v>15</v>
      </c>
      <c r="C13" s="4" t="s">
        <v>10</v>
      </c>
      <c r="D13" s="8">
        <v>2.79</v>
      </c>
      <c r="E13" s="9">
        <f t="shared" si="0"/>
        <v>131.0463</v>
      </c>
      <c r="F13" s="9">
        <f t="shared" si="1"/>
        <v>2148.3</v>
      </c>
      <c r="G13" s="9">
        <f t="shared" si="2"/>
        <v>26.20926</v>
      </c>
    </row>
    <row r="14" spans="1:7">
      <c r="A14" s="4">
        <v>7</v>
      </c>
      <c r="B14" s="4" t="s">
        <v>16</v>
      </c>
      <c r="C14" s="4" t="s">
        <v>10</v>
      </c>
      <c r="D14" s="8">
        <v>3.32</v>
      </c>
      <c r="E14" s="9">
        <f t="shared" si="0"/>
        <v>155.9404</v>
      </c>
      <c r="F14" s="9">
        <f t="shared" si="1"/>
        <v>2556.4</v>
      </c>
      <c r="G14" s="9">
        <f t="shared" si="2"/>
        <v>31.18808</v>
      </c>
    </row>
    <row r="15" spans="1:7">
      <c r="A15" s="4">
        <v>8</v>
      </c>
      <c r="B15" s="4" t="s">
        <v>17</v>
      </c>
      <c r="C15" s="4" t="s">
        <v>10</v>
      </c>
      <c r="D15" s="8">
        <v>4.26</v>
      </c>
      <c r="E15" s="9">
        <f t="shared" si="0"/>
        <v>200.0922</v>
      </c>
      <c r="F15" s="9">
        <f t="shared" si="1"/>
        <v>3280.2</v>
      </c>
      <c r="G15" s="9">
        <f t="shared" si="2"/>
        <v>40.01844</v>
      </c>
    </row>
    <row r="16" spans="1:7">
      <c r="A16" s="4">
        <v>9</v>
      </c>
      <c r="B16" s="4" t="s">
        <v>18</v>
      </c>
      <c r="C16" s="4" t="s">
        <v>10</v>
      </c>
      <c r="D16" s="8">
        <v>2.7</v>
      </c>
      <c r="E16" s="9">
        <f t="shared" si="0"/>
        <v>126.819</v>
      </c>
      <c r="F16" s="9">
        <f t="shared" si="1"/>
        <v>2079</v>
      </c>
      <c r="G16" s="9">
        <f t="shared" si="2"/>
        <v>25.3638</v>
      </c>
    </row>
    <row r="17" spans="1:7">
      <c r="A17" s="4">
        <v>10</v>
      </c>
      <c r="B17" s="4" t="s">
        <v>19</v>
      </c>
      <c r="C17" s="4" t="s">
        <v>10</v>
      </c>
      <c r="D17" s="8">
        <v>5</v>
      </c>
      <c r="E17" s="9">
        <f t="shared" si="0"/>
        <v>234.85</v>
      </c>
      <c r="F17" s="9">
        <f t="shared" si="1"/>
        <v>3850</v>
      </c>
      <c r="G17" s="9">
        <f t="shared" si="2"/>
        <v>46.97</v>
      </c>
    </row>
    <row r="18" spans="1:7">
      <c r="A18" s="4">
        <v>11</v>
      </c>
      <c r="B18" s="4" t="s">
        <v>20</v>
      </c>
      <c r="C18" s="4" t="s">
        <v>10</v>
      </c>
      <c r="D18" s="8">
        <v>10</v>
      </c>
      <c r="E18" s="9">
        <f t="shared" si="0"/>
        <v>469.7</v>
      </c>
      <c r="F18" s="9">
        <f t="shared" si="1"/>
        <v>7700</v>
      </c>
      <c r="G18" s="9">
        <f t="shared" si="2"/>
        <v>93.94</v>
      </c>
    </row>
    <row r="19" spans="1:7">
      <c r="A19" s="4">
        <v>12</v>
      </c>
      <c r="B19" s="4" t="s">
        <v>21</v>
      </c>
      <c r="C19" s="4" t="s">
        <v>10</v>
      </c>
      <c r="D19" s="8">
        <v>10</v>
      </c>
      <c r="E19" s="9">
        <f t="shared" si="0"/>
        <v>469.7</v>
      </c>
      <c r="F19" s="9">
        <f t="shared" si="1"/>
        <v>7700</v>
      </c>
      <c r="G19" s="9">
        <f t="shared" si="2"/>
        <v>93.94</v>
      </c>
    </row>
    <row r="20" spans="1:7">
      <c r="A20" s="4">
        <v>13</v>
      </c>
      <c r="B20" s="4" t="s">
        <v>21</v>
      </c>
      <c r="C20" s="4" t="s">
        <v>10</v>
      </c>
      <c r="D20" s="8">
        <v>5</v>
      </c>
      <c r="E20" s="9">
        <f t="shared" si="0"/>
        <v>234.85</v>
      </c>
      <c r="F20" s="9">
        <f t="shared" si="1"/>
        <v>3850</v>
      </c>
      <c r="G20" s="9">
        <f t="shared" si="2"/>
        <v>46.97</v>
      </c>
    </row>
    <row r="21" spans="1:7">
      <c r="A21" s="4">
        <v>14</v>
      </c>
      <c r="B21" s="4" t="s">
        <v>21</v>
      </c>
      <c r="C21" s="4" t="s">
        <v>10</v>
      </c>
      <c r="D21" s="8">
        <v>5</v>
      </c>
      <c r="E21" s="9">
        <f t="shared" si="0"/>
        <v>234.85</v>
      </c>
      <c r="F21" s="9">
        <f t="shared" si="1"/>
        <v>3850</v>
      </c>
      <c r="G21" s="9">
        <f t="shared" si="2"/>
        <v>46.97</v>
      </c>
    </row>
    <row r="22" spans="1:7">
      <c r="A22" s="4">
        <v>15</v>
      </c>
      <c r="B22" s="4" t="s">
        <v>22</v>
      </c>
      <c r="C22" s="4" t="s">
        <v>10</v>
      </c>
      <c r="D22" s="8">
        <v>5</v>
      </c>
      <c r="E22" s="9">
        <f t="shared" si="0"/>
        <v>234.85</v>
      </c>
      <c r="F22" s="9">
        <f t="shared" si="1"/>
        <v>3850</v>
      </c>
      <c r="G22" s="9">
        <f t="shared" si="2"/>
        <v>46.97</v>
      </c>
    </row>
    <row r="23" spans="1:7">
      <c r="A23" s="4">
        <v>16</v>
      </c>
      <c r="B23" s="4" t="s">
        <v>23</v>
      </c>
      <c r="C23" s="4" t="s">
        <v>10</v>
      </c>
      <c r="D23" s="8">
        <v>3</v>
      </c>
      <c r="E23" s="9">
        <f t="shared" si="0"/>
        <v>140.91</v>
      </c>
      <c r="F23" s="9">
        <f t="shared" si="1"/>
        <v>2310</v>
      </c>
      <c r="G23" s="9">
        <f t="shared" si="2"/>
        <v>28.182</v>
      </c>
    </row>
    <row r="24" spans="1:7">
      <c r="A24" s="4">
        <v>17</v>
      </c>
      <c r="B24" s="4" t="s">
        <v>24</v>
      </c>
      <c r="C24" s="4" t="s">
        <v>10</v>
      </c>
      <c r="D24" s="8">
        <v>5</v>
      </c>
      <c r="E24" s="9">
        <f t="shared" si="0"/>
        <v>234.85</v>
      </c>
      <c r="F24" s="9">
        <f t="shared" si="1"/>
        <v>3850</v>
      </c>
      <c r="G24" s="9">
        <f t="shared" si="2"/>
        <v>46.97</v>
      </c>
    </row>
    <row r="25" spans="1:7">
      <c r="A25" s="4">
        <v>18</v>
      </c>
      <c r="B25" s="4" t="s">
        <v>25</v>
      </c>
      <c r="C25" s="4" t="s">
        <v>10</v>
      </c>
      <c r="D25" s="8">
        <v>4</v>
      </c>
      <c r="E25" s="9">
        <f t="shared" si="0"/>
        <v>187.88</v>
      </c>
      <c r="F25" s="9">
        <f t="shared" si="1"/>
        <v>3080</v>
      </c>
      <c r="G25" s="9">
        <f t="shared" si="2"/>
        <v>37.576</v>
      </c>
    </row>
    <row r="26" spans="1:7">
      <c r="A26" s="4">
        <v>19</v>
      </c>
      <c r="B26" s="4" t="s">
        <v>26</v>
      </c>
      <c r="C26" s="4" t="s">
        <v>10</v>
      </c>
      <c r="D26" s="8">
        <v>4</v>
      </c>
      <c r="E26" s="9">
        <f t="shared" si="0"/>
        <v>187.88</v>
      </c>
      <c r="F26" s="9">
        <f t="shared" si="1"/>
        <v>3080</v>
      </c>
      <c r="G26" s="9">
        <f t="shared" si="2"/>
        <v>37.576</v>
      </c>
    </row>
    <row r="27" spans="1:7">
      <c r="A27" s="4">
        <v>20</v>
      </c>
      <c r="B27" s="4" t="s">
        <v>27</v>
      </c>
      <c r="C27" s="4" t="s">
        <v>10</v>
      </c>
      <c r="D27" s="8">
        <v>4</v>
      </c>
      <c r="E27" s="9">
        <f t="shared" si="0"/>
        <v>187.88</v>
      </c>
      <c r="F27" s="9">
        <f t="shared" si="1"/>
        <v>3080</v>
      </c>
      <c r="G27" s="9">
        <f t="shared" si="2"/>
        <v>37.576</v>
      </c>
    </row>
    <row r="28" spans="1:7">
      <c r="A28" s="4">
        <v>21</v>
      </c>
      <c r="B28" s="4" t="s">
        <v>28</v>
      </c>
      <c r="C28" s="4" t="s">
        <v>10</v>
      </c>
      <c r="D28" s="8">
        <v>4</v>
      </c>
      <c r="E28" s="9">
        <f t="shared" si="0"/>
        <v>187.88</v>
      </c>
      <c r="F28" s="9">
        <f t="shared" si="1"/>
        <v>3080</v>
      </c>
      <c r="G28" s="9">
        <f t="shared" si="2"/>
        <v>37.576</v>
      </c>
    </row>
    <row r="29" spans="1:7">
      <c r="A29" s="4">
        <v>22</v>
      </c>
      <c r="B29" s="4" t="s">
        <v>28</v>
      </c>
      <c r="C29" s="4" t="s">
        <v>10</v>
      </c>
      <c r="D29" s="8">
        <v>1.5</v>
      </c>
      <c r="E29" s="9">
        <f t="shared" si="0"/>
        <v>70.455</v>
      </c>
      <c r="F29" s="9">
        <f t="shared" si="1"/>
        <v>1155</v>
      </c>
      <c r="G29" s="9">
        <f t="shared" si="2"/>
        <v>14.091</v>
      </c>
    </row>
    <row r="30" spans="1:7">
      <c r="A30" s="4">
        <v>23</v>
      </c>
      <c r="B30" s="4" t="s">
        <v>29</v>
      </c>
      <c r="C30" s="4" t="s">
        <v>10</v>
      </c>
      <c r="D30" s="8">
        <v>1.65</v>
      </c>
      <c r="E30" s="9">
        <f t="shared" si="0"/>
        <v>77.5005</v>
      </c>
      <c r="F30" s="9">
        <f t="shared" si="1"/>
        <v>1270.5</v>
      </c>
      <c r="G30" s="9">
        <f t="shared" si="2"/>
        <v>15.5001</v>
      </c>
    </row>
    <row r="31" spans="1:7">
      <c r="A31" s="4">
        <v>24</v>
      </c>
      <c r="B31" s="4" t="s">
        <v>30</v>
      </c>
      <c r="C31" s="4" t="s">
        <v>10</v>
      </c>
      <c r="D31" s="8">
        <v>20</v>
      </c>
      <c r="E31" s="9">
        <f t="shared" si="0"/>
        <v>939.4</v>
      </c>
      <c r="F31" s="9">
        <f t="shared" si="1"/>
        <v>15400</v>
      </c>
      <c r="G31" s="9">
        <f t="shared" si="2"/>
        <v>187.88</v>
      </c>
    </row>
    <row r="32" spans="1:7">
      <c r="A32" s="4">
        <v>25</v>
      </c>
      <c r="B32" s="4" t="s">
        <v>31</v>
      </c>
      <c r="C32" s="4" t="s">
        <v>10</v>
      </c>
      <c r="D32" s="8">
        <v>5</v>
      </c>
      <c r="E32" s="9">
        <f t="shared" si="0"/>
        <v>234.85</v>
      </c>
      <c r="F32" s="9">
        <f t="shared" si="1"/>
        <v>3850</v>
      </c>
      <c r="G32" s="9">
        <f t="shared" si="2"/>
        <v>46.97</v>
      </c>
    </row>
    <row r="33" spans="1:7">
      <c r="A33" s="4">
        <v>26</v>
      </c>
      <c r="B33" s="4" t="s">
        <v>32</v>
      </c>
      <c r="C33" s="4" t="s">
        <v>10</v>
      </c>
      <c r="D33" s="8">
        <v>20</v>
      </c>
      <c r="E33" s="9">
        <f t="shared" si="0"/>
        <v>939.4</v>
      </c>
      <c r="F33" s="9">
        <f t="shared" si="1"/>
        <v>15400</v>
      </c>
      <c r="G33" s="9">
        <f t="shared" si="2"/>
        <v>187.88</v>
      </c>
    </row>
    <row r="34" spans="1:7">
      <c r="A34" s="4">
        <v>27</v>
      </c>
      <c r="B34" s="4" t="s">
        <v>33</v>
      </c>
      <c r="C34" s="4" t="s">
        <v>10</v>
      </c>
      <c r="D34" s="8">
        <v>300</v>
      </c>
      <c r="E34" s="9">
        <f t="shared" si="0"/>
        <v>14091</v>
      </c>
      <c r="F34" s="9">
        <f t="shared" si="1"/>
        <v>231000</v>
      </c>
      <c r="G34" s="9">
        <f t="shared" si="2"/>
        <v>2818.2</v>
      </c>
    </row>
    <row r="35" spans="1:7">
      <c r="A35" s="4">
        <v>28</v>
      </c>
      <c r="B35" s="4" t="s">
        <v>34</v>
      </c>
      <c r="C35" s="4" t="s">
        <v>10</v>
      </c>
      <c r="D35" s="8">
        <v>4</v>
      </c>
      <c r="E35" s="9">
        <f t="shared" si="0"/>
        <v>187.88</v>
      </c>
      <c r="F35" s="9">
        <f t="shared" si="1"/>
        <v>3080</v>
      </c>
      <c r="G35" s="9">
        <f t="shared" si="2"/>
        <v>37.576</v>
      </c>
    </row>
    <row r="36" spans="1:7">
      <c r="A36" s="4">
        <v>29</v>
      </c>
      <c r="B36" s="4" t="s">
        <v>35</v>
      </c>
      <c r="C36" s="4" t="s">
        <v>10</v>
      </c>
      <c r="D36" s="8">
        <v>6</v>
      </c>
      <c r="E36" s="9">
        <f t="shared" si="0"/>
        <v>281.82</v>
      </c>
      <c r="F36" s="9">
        <f t="shared" si="1"/>
        <v>4620</v>
      </c>
      <c r="G36" s="9">
        <f t="shared" si="2"/>
        <v>56.364</v>
      </c>
    </row>
    <row r="37" spans="1:7">
      <c r="A37" s="4">
        <v>30</v>
      </c>
      <c r="B37" s="4" t="s">
        <v>30</v>
      </c>
      <c r="C37" s="4" t="s">
        <v>10</v>
      </c>
      <c r="D37" s="8">
        <v>15</v>
      </c>
      <c r="E37" s="9">
        <f t="shared" si="0"/>
        <v>704.55</v>
      </c>
      <c r="F37" s="9">
        <f t="shared" si="1"/>
        <v>11550</v>
      </c>
      <c r="G37" s="9">
        <f t="shared" si="2"/>
        <v>140.91</v>
      </c>
    </row>
    <row r="38" spans="1:7">
      <c r="A38" s="4">
        <v>31</v>
      </c>
      <c r="B38" s="4" t="s">
        <v>36</v>
      </c>
      <c r="C38" s="4" t="s">
        <v>10</v>
      </c>
      <c r="D38" s="8">
        <v>7</v>
      </c>
      <c r="E38" s="9">
        <f t="shared" si="0"/>
        <v>328.79</v>
      </c>
      <c r="F38" s="9">
        <f t="shared" si="1"/>
        <v>5390</v>
      </c>
      <c r="G38" s="9">
        <f t="shared" si="2"/>
        <v>65.758</v>
      </c>
    </row>
    <row r="39" spans="1:7">
      <c r="A39" s="4">
        <v>32</v>
      </c>
      <c r="B39" s="4" t="s">
        <v>37</v>
      </c>
      <c r="C39" s="4" t="s">
        <v>10</v>
      </c>
      <c r="D39" s="8">
        <v>30</v>
      </c>
      <c r="E39" s="9">
        <f t="shared" si="0"/>
        <v>1409.1</v>
      </c>
      <c r="F39" s="9">
        <f t="shared" si="1"/>
        <v>23100</v>
      </c>
      <c r="G39" s="9">
        <f t="shared" si="2"/>
        <v>281.82</v>
      </c>
    </row>
    <row r="40" spans="1:7">
      <c r="A40" s="4">
        <v>33</v>
      </c>
      <c r="B40" s="4" t="s">
        <v>38</v>
      </c>
      <c r="C40" s="4" t="s">
        <v>10</v>
      </c>
      <c r="D40" s="8">
        <v>4.4</v>
      </c>
      <c r="E40" s="9">
        <f t="shared" si="0"/>
        <v>206.668</v>
      </c>
      <c r="F40" s="9">
        <f t="shared" si="1"/>
        <v>3388</v>
      </c>
      <c r="G40" s="9">
        <f t="shared" si="2"/>
        <v>41.3336</v>
      </c>
    </row>
    <row r="41" spans="1:7">
      <c r="A41" s="4">
        <v>34</v>
      </c>
      <c r="B41" s="4" t="s">
        <v>39</v>
      </c>
      <c r="C41" s="4" t="s">
        <v>10</v>
      </c>
      <c r="D41" s="8">
        <v>6.5</v>
      </c>
      <c r="E41" s="9">
        <f t="shared" si="0"/>
        <v>305.305</v>
      </c>
      <c r="F41" s="9">
        <f t="shared" si="1"/>
        <v>5005</v>
      </c>
      <c r="G41" s="9">
        <f t="shared" si="2"/>
        <v>61.061</v>
      </c>
    </row>
    <row r="42" spans="1:7">
      <c r="A42" s="4">
        <v>35</v>
      </c>
      <c r="B42" s="4" t="s">
        <v>40</v>
      </c>
      <c r="C42" s="4" t="s">
        <v>10</v>
      </c>
      <c r="D42" s="8">
        <v>6.2</v>
      </c>
      <c r="E42" s="9">
        <f t="shared" si="0"/>
        <v>291.214</v>
      </c>
      <c r="F42" s="9">
        <f t="shared" si="1"/>
        <v>4774</v>
      </c>
      <c r="G42" s="9">
        <f t="shared" si="2"/>
        <v>58.2428</v>
      </c>
    </row>
    <row r="43" spans="1:7">
      <c r="A43" s="4">
        <v>36</v>
      </c>
      <c r="B43" s="4" t="s">
        <v>41</v>
      </c>
      <c r="C43" s="4" t="s">
        <v>10</v>
      </c>
      <c r="D43" s="8">
        <v>9.5</v>
      </c>
      <c r="E43" s="9">
        <f t="shared" si="0"/>
        <v>446.215</v>
      </c>
      <c r="F43" s="9">
        <f t="shared" si="1"/>
        <v>7315</v>
      </c>
      <c r="G43" s="9">
        <f t="shared" si="2"/>
        <v>89.243</v>
      </c>
    </row>
    <row r="44" spans="1:7">
      <c r="A44" s="4">
        <v>37</v>
      </c>
      <c r="B44" s="4" t="s">
        <v>42</v>
      </c>
      <c r="C44" s="4" t="s">
        <v>10</v>
      </c>
      <c r="D44" s="8">
        <v>0.57</v>
      </c>
      <c r="E44" s="9">
        <f t="shared" si="0"/>
        <v>26.7729</v>
      </c>
      <c r="F44" s="9">
        <f t="shared" si="1"/>
        <v>438.9</v>
      </c>
      <c r="G44" s="9">
        <f t="shared" si="2"/>
        <v>5.35458</v>
      </c>
    </row>
    <row r="45" spans="1:7">
      <c r="A45" s="4">
        <v>38</v>
      </c>
      <c r="B45" s="4" t="s">
        <v>43</v>
      </c>
      <c r="C45" s="4" t="s">
        <v>10</v>
      </c>
      <c r="D45" s="9">
        <v>4.05</v>
      </c>
      <c r="E45" s="9">
        <f t="shared" si="0"/>
        <v>190.2285</v>
      </c>
      <c r="F45" s="9">
        <f t="shared" si="1"/>
        <v>3118.5</v>
      </c>
      <c r="G45" s="9">
        <f t="shared" si="2"/>
        <v>38.0457</v>
      </c>
    </row>
    <row r="46" spans="1:7">
      <c r="A46" s="4">
        <v>39</v>
      </c>
      <c r="B46" s="4" t="s">
        <v>44</v>
      </c>
      <c r="C46" s="4" t="s">
        <v>10</v>
      </c>
      <c r="D46" s="9">
        <v>6.85</v>
      </c>
      <c r="E46" s="9">
        <f t="shared" si="0"/>
        <v>321.7445</v>
      </c>
      <c r="F46" s="9">
        <f t="shared" si="1"/>
        <v>5274.5</v>
      </c>
      <c r="G46" s="9">
        <f t="shared" si="2"/>
        <v>64.3489</v>
      </c>
    </row>
    <row r="47" spans="1:7">
      <c r="A47" s="4">
        <v>40</v>
      </c>
      <c r="B47" s="4" t="s">
        <v>45</v>
      </c>
      <c r="C47" s="4" t="s">
        <v>10</v>
      </c>
      <c r="D47" s="9">
        <v>3.75</v>
      </c>
      <c r="E47" s="9">
        <f t="shared" si="0"/>
        <v>176.1375</v>
      </c>
      <c r="F47" s="9">
        <f t="shared" si="1"/>
        <v>2887.5</v>
      </c>
      <c r="G47" s="9">
        <f t="shared" si="2"/>
        <v>35.2275</v>
      </c>
    </row>
    <row r="48" spans="1:7">
      <c r="A48" s="4">
        <v>41</v>
      </c>
      <c r="B48" s="4" t="s">
        <v>46</v>
      </c>
      <c r="C48" s="4" t="s">
        <v>10</v>
      </c>
      <c r="D48" s="9">
        <v>20</v>
      </c>
      <c r="E48" s="9">
        <f t="shared" si="0"/>
        <v>939.4</v>
      </c>
      <c r="F48" s="9">
        <f t="shared" si="1"/>
        <v>15400</v>
      </c>
      <c r="G48" s="9">
        <f t="shared" si="2"/>
        <v>187.88</v>
      </c>
    </row>
    <row r="49" spans="1:7">
      <c r="A49" s="4">
        <v>42</v>
      </c>
      <c r="B49" s="4" t="s">
        <v>47</v>
      </c>
      <c r="C49" s="4" t="s">
        <v>10</v>
      </c>
      <c r="D49" s="9">
        <v>12</v>
      </c>
      <c r="E49" s="9">
        <f t="shared" si="0"/>
        <v>563.64</v>
      </c>
      <c r="F49" s="9">
        <f t="shared" si="1"/>
        <v>9240</v>
      </c>
      <c r="G49" s="9">
        <f t="shared" si="2"/>
        <v>112.728</v>
      </c>
    </row>
    <row r="50" spans="1:7">
      <c r="A50" s="4">
        <v>43</v>
      </c>
      <c r="B50" s="4" t="s">
        <v>48</v>
      </c>
      <c r="C50" s="4" t="s">
        <v>10</v>
      </c>
      <c r="D50" s="9">
        <v>4.3</v>
      </c>
      <c r="E50" s="9">
        <f t="shared" si="0"/>
        <v>201.971</v>
      </c>
      <c r="F50" s="9">
        <f t="shared" si="1"/>
        <v>3311</v>
      </c>
      <c r="G50" s="9">
        <f t="shared" si="2"/>
        <v>40.3942</v>
      </c>
    </row>
    <row r="51" spans="1:7">
      <c r="A51" s="4">
        <v>44</v>
      </c>
      <c r="B51" s="4" t="s">
        <v>49</v>
      </c>
      <c r="C51" s="4" t="s">
        <v>10</v>
      </c>
      <c r="D51" s="9">
        <v>3.2</v>
      </c>
      <c r="E51" s="9">
        <f t="shared" si="0"/>
        <v>150.304</v>
      </c>
      <c r="F51" s="9">
        <f t="shared" si="1"/>
        <v>2464</v>
      </c>
      <c r="G51" s="9">
        <f t="shared" si="2"/>
        <v>30.0608</v>
      </c>
    </row>
    <row r="52" spans="1:7">
      <c r="A52" s="4">
        <v>45</v>
      </c>
      <c r="B52" s="4" t="s">
        <v>50</v>
      </c>
      <c r="C52" s="4" t="s">
        <v>10</v>
      </c>
      <c r="D52" s="9">
        <v>3</v>
      </c>
      <c r="E52" s="9">
        <f t="shared" si="0"/>
        <v>140.91</v>
      </c>
      <c r="F52" s="9">
        <f t="shared" si="1"/>
        <v>2310</v>
      </c>
      <c r="G52" s="9">
        <f t="shared" si="2"/>
        <v>28.182</v>
      </c>
    </row>
    <row r="53" spans="1:7">
      <c r="A53" s="4">
        <v>46</v>
      </c>
      <c r="B53" s="4" t="s">
        <v>51</v>
      </c>
      <c r="C53" s="4" t="s">
        <v>10</v>
      </c>
      <c r="D53" s="9">
        <v>5</v>
      </c>
      <c r="E53" s="9">
        <f t="shared" si="0"/>
        <v>234.85</v>
      </c>
      <c r="F53" s="9">
        <f t="shared" si="1"/>
        <v>3850</v>
      </c>
      <c r="G53" s="9">
        <f t="shared" si="2"/>
        <v>46.97</v>
      </c>
    </row>
    <row r="54" spans="1:7">
      <c r="A54" s="4">
        <v>47</v>
      </c>
      <c r="B54" s="4" t="s">
        <v>52</v>
      </c>
      <c r="C54" s="4" t="s">
        <v>10</v>
      </c>
      <c r="D54" s="9">
        <v>2</v>
      </c>
      <c r="E54" s="9">
        <f t="shared" si="0"/>
        <v>93.94</v>
      </c>
      <c r="F54" s="9">
        <f t="shared" si="1"/>
        <v>1540</v>
      </c>
      <c r="G54" s="9">
        <f t="shared" si="2"/>
        <v>18.788</v>
      </c>
    </row>
    <row r="55" spans="1:7">
      <c r="A55" s="4">
        <v>48</v>
      </c>
      <c r="B55" s="4" t="s">
        <v>53</v>
      </c>
      <c r="C55" s="4" t="s">
        <v>10</v>
      </c>
      <c r="D55" s="9">
        <v>5</v>
      </c>
      <c r="E55" s="9">
        <f t="shared" si="0"/>
        <v>234.85</v>
      </c>
      <c r="F55" s="9">
        <f t="shared" si="1"/>
        <v>3850</v>
      </c>
      <c r="G55" s="9">
        <f t="shared" si="2"/>
        <v>46.97</v>
      </c>
    </row>
    <row r="56" spans="1:7">
      <c r="A56" s="4">
        <v>49</v>
      </c>
      <c r="B56" s="4" t="s">
        <v>54</v>
      </c>
      <c r="C56" s="4" t="s">
        <v>10</v>
      </c>
      <c r="D56" s="9">
        <v>4</v>
      </c>
      <c r="E56" s="9">
        <f t="shared" si="0"/>
        <v>187.88</v>
      </c>
      <c r="F56" s="9">
        <f t="shared" si="1"/>
        <v>3080</v>
      </c>
      <c r="G56" s="9">
        <f t="shared" si="2"/>
        <v>37.576</v>
      </c>
    </row>
    <row r="57" spans="1:7">
      <c r="A57" s="4">
        <v>50</v>
      </c>
      <c r="B57" s="4" t="s">
        <v>55</v>
      </c>
      <c r="C57" s="4" t="s">
        <v>10</v>
      </c>
      <c r="D57" s="9">
        <v>4</v>
      </c>
      <c r="E57" s="9">
        <f t="shared" si="0"/>
        <v>187.88</v>
      </c>
      <c r="F57" s="9">
        <f t="shared" si="1"/>
        <v>3080</v>
      </c>
      <c r="G57" s="9">
        <f t="shared" si="2"/>
        <v>37.576</v>
      </c>
    </row>
    <row r="58" spans="1:7">
      <c r="A58" s="4">
        <v>51</v>
      </c>
      <c r="B58" s="4" t="s">
        <v>56</v>
      </c>
      <c r="C58" s="4" t="s">
        <v>10</v>
      </c>
      <c r="D58" s="9">
        <v>20</v>
      </c>
      <c r="E58" s="9">
        <f t="shared" si="0"/>
        <v>939.4</v>
      </c>
      <c r="F58" s="9">
        <f t="shared" si="1"/>
        <v>15400</v>
      </c>
      <c r="G58" s="9">
        <f t="shared" si="2"/>
        <v>187.88</v>
      </c>
    </row>
    <row r="59" spans="1:7">
      <c r="A59" s="4">
        <v>52</v>
      </c>
      <c r="B59" s="4" t="s">
        <v>57</v>
      </c>
      <c r="C59" s="4" t="s">
        <v>10</v>
      </c>
      <c r="D59" s="9">
        <v>5.7</v>
      </c>
      <c r="E59" s="9">
        <f t="shared" si="0"/>
        <v>267.729</v>
      </c>
      <c r="F59" s="9">
        <f t="shared" si="1"/>
        <v>4389</v>
      </c>
      <c r="G59" s="9">
        <f t="shared" si="2"/>
        <v>53.5458</v>
      </c>
    </row>
    <row r="60" spans="1:7">
      <c r="A60" s="4">
        <v>53</v>
      </c>
      <c r="B60" s="4" t="s">
        <v>58</v>
      </c>
      <c r="C60" s="4" t="s">
        <v>10</v>
      </c>
      <c r="D60" s="9">
        <v>3</v>
      </c>
      <c r="E60" s="9">
        <f t="shared" si="0"/>
        <v>140.91</v>
      </c>
      <c r="F60" s="9">
        <f t="shared" si="1"/>
        <v>2310</v>
      </c>
      <c r="G60" s="9">
        <f t="shared" si="2"/>
        <v>28.182</v>
      </c>
    </row>
    <row r="61" spans="1:7">
      <c r="A61" s="4">
        <v>54</v>
      </c>
      <c r="B61" s="4" t="s">
        <v>59</v>
      </c>
      <c r="C61" s="4" t="s">
        <v>10</v>
      </c>
      <c r="D61" s="9">
        <v>10</v>
      </c>
      <c r="E61" s="9">
        <f t="shared" si="0"/>
        <v>469.7</v>
      </c>
      <c r="F61" s="9">
        <f t="shared" si="1"/>
        <v>7700</v>
      </c>
      <c r="G61" s="9">
        <f t="shared" si="2"/>
        <v>93.94</v>
      </c>
    </row>
    <row r="62" spans="1:7">
      <c r="A62" s="4">
        <v>55</v>
      </c>
      <c r="B62" s="4" t="s">
        <v>60</v>
      </c>
      <c r="C62" s="4" t="s">
        <v>10</v>
      </c>
      <c r="D62" s="9">
        <v>10</v>
      </c>
      <c r="E62" s="9">
        <f t="shared" si="0"/>
        <v>469.7</v>
      </c>
      <c r="F62" s="9">
        <f t="shared" si="1"/>
        <v>7700</v>
      </c>
      <c r="G62" s="9">
        <f t="shared" si="2"/>
        <v>93.94</v>
      </c>
    </row>
    <row r="63" spans="1:7">
      <c r="A63" s="4">
        <v>56</v>
      </c>
      <c r="B63" s="4" t="s">
        <v>61</v>
      </c>
      <c r="C63" s="4" t="s">
        <v>10</v>
      </c>
      <c r="D63" s="9">
        <v>5</v>
      </c>
      <c r="E63" s="9">
        <f t="shared" si="0"/>
        <v>234.85</v>
      </c>
      <c r="F63" s="9">
        <f t="shared" si="1"/>
        <v>3850</v>
      </c>
      <c r="G63" s="9">
        <f t="shared" si="2"/>
        <v>46.97</v>
      </c>
    </row>
    <row r="64" spans="1:7">
      <c r="A64" s="4">
        <v>57</v>
      </c>
      <c r="B64" s="4" t="s">
        <v>62</v>
      </c>
      <c r="C64" s="4" t="s">
        <v>10</v>
      </c>
      <c r="D64" s="9">
        <v>15</v>
      </c>
      <c r="E64" s="9">
        <f t="shared" si="0"/>
        <v>704.55</v>
      </c>
      <c r="F64" s="9">
        <f t="shared" si="1"/>
        <v>11550</v>
      </c>
      <c r="G64" s="9">
        <f t="shared" si="2"/>
        <v>140.91</v>
      </c>
    </row>
    <row r="65" spans="1:7">
      <c r="A65" s="4">
        <v>58</v>
      </c>
      <c r="B65" s="4" t="s">
        <v>63</v>
      </c>
      <c r="C65" s="4" t="s">
        <v>10</v>
      </c>
      <c r="D65" s="9">
        <v>20</v>
      </c>
      <c r="E65" s="9">
        <f t="shared" si="0"/>
        <v>939.4</v>
      </c>
      <c r="F65" s="9">
        <f t="shared" si="1"/>
        <v>15400</v>
      </c>
      <c r="G65" s="9">
        <f t="shared" si="2"/>
        <v>187.88</v>
      </c>
    </row>
    <row r="66" spans="1:7">
      <c r="A66" s="4">
        <v>59</v>
      </c>
      <c r="B66" s="4" t="s">
        <v>64</v>
      </c>
      <c r="C66" s="4" t="s">
        <v>10</v>
      </c>
      <c r="D66" s="9">
        <v>20</v>
      </c>
      <c r="E66" s="9">
        <f t="shared" si="0"/>
        <v>939.4</v>
      </c>
      <c r="F66" s="9">
        <f t="shared" si="1"/>
        <v>15400</v>
      </c>
      <c r="G66" s="9">
        <f t="shared" si="2"/>
        <v>187.88</v>
      </c>
    </row>
    <row r="67" spans="1:7">
      <c r="A67" s="4">
        <v>60</v>
      </c>
      <c r="B67" s="4" t="s">
        <v>65</v>
      </c>
      <c r="C67" s="4" t="s">
        <v>10</v>
      </c>
      <c r="D67" s="9">
        <v>2</v>
      </c>
      <c r="E67" s="9">
        <f t="shared" si="0"/>
        <v>93.94</v>
      </c>
      <c r="F67" s="9">
        <f t="shared" si="1"/>
        <v>1540</v>
      </c>
      <c r="G67" s="9">
        <f t="shared" si="2"/>
        <v>18.788</v>
      </c>
    </row>
    <row r="68" spans="1:7">
      <c r="A68" s="4">
        <v>61</v>
      </c>
      <c r="B68" s="4" t="s">
        <v>66</v>
      </c>
      <c r="C68" s="4" t="s">
        <v>10</v>
      </c>
      <c r="D68" s="9">
        <v>5</v>
      </c>
      <c r="E68" s="9">
        <f t="shared" si="0"/>
        <v>234.85</v>
      </c>
      <c r="F68" s="9">
        <f t="shared" si="1"/>
        <v>3850</v>
      </c>
      <c r="G68" s="9">
        <f t="shared" si="2"/>
        <v>46.97</v>
      </c>
    </row>
    <row r="69" spans="1:7">
      <c r="A69" s="4">
        <v>62</v>
      </c>
      <c r="B69" s="4" t="s">
        <v>67</v>
      </c>
      <c r="C69" s="4" t="s">
        <v>10</v>
      </c>
      <c r="D69" s="9">
        <v>5</v>
      </c>
      <c r="E69" s="9">
        <f t="shared" si="0"/>
        <v>234.85</v>
      </c>
      <c r="F69" s="9">
        <f t="shared" si="1"/>
        <v>3850</v>
      </c>
      <c r="G69" s="9">
        <f t="shared" si="2"/>
        <v>46.97</v>
      </c>
    </row>
    <row r="70" spans="1:7">
      <c r="A70" s="4">
        <v>63</v>
      </c>
      <c r="B70" s="4" t="s">
        <v>68</v>
      </c>
      <c r="C70" s="4" t="s">
        <v>10</v>
      </c>
      <c r="D70" s="9">
        <v>2</v>
      </c>
      <c r="E70" s="9">
        <f t="shared" si="0"/>
        <v>93.94</v>
      </c>
      <c r="F70" s="9">
        <f t="shared" si="1"/>
        <v>1540</v>
      </c>
      <c r="G70" s="9">
        <f t="shared" si="2"/>
        <v>18.788</v>
      </c>
    </row>
    <row r="71" spans="1:7">
      <c r="A71" s="4">
        <v>64</v>
      </c>
      <c r="B71" s="4" t="s">
        <v>69</v>
      </c>
      <c r="C71" s="4" t="s">
        <v>10</v>
      </c>
      <c r="D71" s="9">
        <v>5</v>
      </c>
      <c r="E71" s="9">
        <f t="shared" si="0"/>
        <v>234.85</v>
      </c>
      <c r="F71" s="9">
        <f t="shared" si="1"/>
        <v>3850</v>
      </c>
      <c r="G71" s="9">
        <f t="shared" si="2"/>
        <v>46.97</v>
      </c>
    </row>
    <row r="72" spans="1:7">
      <c r="A72" s="4">
        <v>65</v>
      </c>
      <c r="B72" s="4" t="s">
        <v>49</v>
      </c>
      <c r="C72" s="4" t="s">
        <v>10</v>
      </c>
      <c r="D72" s="9">
        <v>3.3</v>
      </c>
      <c r="E72" s="9">
        <f t="shared" ref="E72:E81" si="3">770*0.061*D72</f>
        <v>155.001</v>
      </c>
      <c r="F72" s="9">
        <f t="shared" ref="F72:F81" si="4">770*D72</f>
        <v>2541</v>
      </c>
      <c r="G72" s="9">
        <f t="shared" ref="G72:G81" si="5">770*0.061*0.2*D72</f>
        <v>31.0002</v>
      </c>
    </row>
    <row r="73" spans="1:7">
      <c r="A73" s="4">
        <v>66</v>
      </c>
      <c r="B73" s="4" t="s">
        <v>70</v>
      </c>
      <c r="C73" s="4" t="s">
        <v>10</v>
      </c>
      <c r="D73" s="9">
        <v>10</v>
      </c>
      <c r="E73" s="9">
        <f t="shared" si="3"/>
        <v>469.7</v>
      </c>
      <c r="F73" s="9">
        <f t="shared" si="4"/>
        <v>7700</v>
      </c>
      <c r="G73" s="9">
        <f t="shared" si="5"/>
        <v>93.94</v>
      </c>
    </row>
    <row r="74" spans="1:7">
      <c r="A74" s="4">
        <v>67</v>
      </c>
      <c r="B74" s="4" t="s">
        <v>71</v>
      </c>
      <c r="C74" s="4" t="s">
        <v>10</v>
      </c>
      <c r="D74" s="9">
        <v>10</v>
      </c>
      <c r="E74" s="9">
        <f t="shared" si="3"/>
        <v>469.7</v>
      </c>
      <c r="F74" s="9">
        <f t="shared" si="4"/>
        <v>7700</v>
      </c>
      <c r="G74" s="9">
        <f t="shared" si="5"/>
        <v>93.94</v>
      </c>
    </row>
    <row r="75" spans="1:7">
      <c r="A75" s="4">
        <v>68</v>
      </c>
      <c r="B75" s="4" t="s">
        <v>72</v>
      </c>
      <c r="C75" s="4" t="s">
        <v>10</v>
      </c>
      <c r="D75" s="9">
        <v>5</v>
      </c>
      <c r="E75" s="9">
        <f t="shared" si="3"/>
        <v>234.85</v>
      </c>
      <c r="F75" s="9">
        <f t="shared" si="4"/>
        <v>3850</v>
      </c>
      <c r="G75" s="9">
        <f t="shared" si="5"/>
        <v>46.97</v>
      </c>
    </row>
    <row r="76" spans="1:7">
      <c r="A76" s="4">
        <v>69</v>
      </c>
      <c r="B76" s="4" t="s">
        <v>73</v>
      </c>
      <c r="C76" s="4" t="s">
        <v>10</v>
      </c>
      <c r="D76" s="9">
        <v>2</v>
      </c>
      <c r="E76" s="9">
        <f t="shared" si="3"/>
        <v>93.94</v>
      </c>
      <c r="F76" s="9">
        <f t="shared" si="4"/>
        <v>1540</v>
      </c>
      <c r="G76" s="9">
        <f t="shared" si="5"/>
        <v>18.788</v>
      </c>
    </row>
    <row r="77" spans="1:7">
      <c r="A77" s="4">
        <v>70</v>
      </c>
      <c r="B77" s="4" t="s">
        <v>74</v>
      </c>
      <c r="C77" s="4" t="s">
        <v>10</v>
      </c>
      <c r="D77" s="9">
        <v>2.7</v>
      </c>
      <c r="E77" s="9">
        <f t="shared" si="3"/>
        <v>126.819</v>
      </c>
      <c r="F77" s="9">
        <f t="shared" si="4"/>
        <v>2079</v>
      </c>
      <c r="G77" s="9">
        <f t="shared" si="5"/>
        <v>25.3638</v>
      </c>
    </row>
    <row r="78" spans="1:7">
      <c r="A78" s="4">
        <v>71</v>
      </c>
      <c r="B78" s="4" t="s">
        <v>75</v>
      </c>
      <c r="C78" s="4" t="s">
        <v>10</v>
      </c>
      <c r="D78" s="9">
        <v>10</v>
      </c>
      <c r="E78" s="9">
        <f t="shared" si="3"/>
        <v>469.7</v>
      </c>
      <c r="F78" s="9">
        <f t="shared" si="4"/>
        <v>7700</v>
      </c>
      <c r="G78" s="9">
        <f t="shared" si="5"/>
        <v>93.94</v>
      </c>
    </row>
    <row r="79" spans="1:7">
      <c r="A79" s="4">
        <v>72</v>
      </c>
      <c r="B79" s="4" t="s">
        <v>76</v>
      </c>
      <c r="C79" s="4" t="s">
        <v>10</v>
      </c>
      <c r="D79" s="9">
        <v>20</v>
      </c>
      <c r="E79" s="9">
        <f t="shared" si="3"/>
        <v>939.4</v>
      </c>
      <c r="F79" s="9">
        <f t="shared" si="4"/>
        <v>15400</v>
      </c>
      <c r="G79" s="9">
        <f t="shared" si="5"/>
        <v>187.88</v>
      </c>
    </row>
    <row r="80" spans="1:7">
      <c r="A80" s="4">
        <v>73</v>
      </c>
      <c r="B80" s="4" t="s">
        <v>21</v>
      </c>
      <c r="C80" s="4" t="s">
        <v>10</v>
      </c>
      <c r="D80" s="9">
        <v>10</v>
      </c>
      <c r="E80" s="9">
        <f t="shared" si="3"/>
        <v>469.7</v>
      </c>
      <c r="F80" s="9">
        <f t="shared" si="4"/>
        <v>7700</v>
      </c>
      <c r="G80" s="9">
        <f t="shared" si="5"/>
        <v>93.94</v>
      </c>
    </row>
    <row r="81" spans="1:7">
      <c r="A81" s="4">
        <v>74</v>
      </c>
      <c r="B81" s="4" t="s">
        <v>23</v>
      </c>
      <c r="C81" s="4" t="s">
        <v>10</v>
      </c>
      <c r="D81" s="9">
        <v>20</v>
      </c>
      <c r="E81" s="9">
        <f t="shared" si="3"/>
        <v>939.4</v>
      </c>
      <c r="F81" s="9">
        <f t="shared" si="4"/>
        <v>15400</v>
      </c>
      <c r="G81" s="9">
        <f t="shared" si="5"/>
        <v>187.88</v>
      </c>
    </row>
  </sheetData>
  <mergeCells count="2">
    <mergeCell ref="A4:G4"/>
    <mergeCell ref="A6:G6"/>
  </mergeCells>
  <pageMargins left="0.7" right="0.7" top="0.75" bottom="0.75" header="0.3" footer="0.3"/>
  <pageSetup paperSize="9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姜帅</cp:lastModifiedBy>
  <dcterms:created xsi:type="dcterms:W3CDTF">2024-06-19T09:21:00Z</dcterms:created>
  <dcterms:modified xsi:type="dcterms:W3CDTF">2024-06-19T10:36:54Z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87D7E9ADEC0648EEB79406AFFEEEAA9C</vt:lpwstr>
  </property>
  <property fmtid="{D5CDD505-2E9C-101B-9397-08002B2CF9AE}" pid="3" name="KSOProductBuildVer">
    <vt:lpwstr>2052-11.8.2.11716</vt:lpwstr>
  </property>
</Properties>
</file>